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<sst xmlns="http://schemas.openxmlformats.org/spreadsheetml/2006/main" count="46" uniqueCount="32">
  <si>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Кутузова ,дом 19</t>
  </si>
  <si>
    <t>Общеполезная площадь жилых помещений дома                                                                             2591,4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</si>
  <si>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</si>
  <si>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</si>
  <si>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</si>
  <si>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</si>
  <si>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</si>
  <si>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</si>
  <si>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</si>
  <si>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</si>
  <si>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</si>
  <si>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</si>
  <si>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</si>
  <si>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</si>
  <si>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</si>
  <si>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</si>
  <si>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</si>
  <si>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</si>
  <si>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</si>
  <si>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</si>
  <si>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</si>
  <si>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</si>
  <si>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</si>
  <si>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</si>
  <si>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</si>
  <si>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</si>
  <si>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</si>
  <si>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</si>
  <si>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</si>
  <si>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</si>
  <si>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15,77руб./м2</t>
  </si>
  <si>
    <t>Сумма ,начисленная за содержание и текущий ремонт,руб./год                                                 490 396,54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</si>
</sst>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.6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2591.4</v>
      </c>
      <c r="E8" s="4">
        <v>0.17</v>
      </c>
      <c r="F8" s="6">
        <f t="shared" ref="F8:F21" si="0">D8*E8*12</f>
        <v>5286.456000000001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2591.4</v>
      </c>
      <c r="E9" s="4">
        <v>0.81</v>
      </c>
      <c r="F9" s="6">
        <f t="shared" si="0"/>
        <v>25188.408000000003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2591.4</v>
      </c>
      <c r="E10" s="4">
        <v>0.73</v>
      </c>
      <c r="F10" s="6">
        <f t="shared" si="0"/>
        <v>22700.664000000001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2591.4</v>
      </c>
      <c r="E11" s="4">
        <v>3.72</v>
      </c>
      <c r="F11" s="6">
        <f t="shared" si="0"/>
        <v>115680.09600000002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2591.4</v>
      </c>
      <c r="E12" s="4">
        <v>1.1499999999999999</v>
      </c>
      <c r="F12" s="6">
        <f t="shared" si="0"/>
        <v>35761.319999999992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2591.4</v>
      </c>
      <c r="E13" s="4">
        <v>0.08</v>
      </c>
      <c r="F13" s="6">
        <f t="shared" si="0"/>
        <v>2487.7440000000001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2591.4</v>
      </c>
      <c r="E15" s="4">
        <v>0.55000000000000004</v>
      </c>
      <c r="F15" s="6">
        <f t="shared" si="0"/>
        <v>17103.240000000002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2591.4</v>
      </c>
      <c r="E16" s="4">
        <v>0.12</v>
      </c>
      <c r="F16" s="6">
        <f t="shared" si="0"/>
        <v>3731.616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2591.4</v>
      </c>
      <c r="E17" s="4">
        <v>1.58</v>
      </c>
      <c r="F17" s="6">
        <f t="shared" si="0"/>
        <v>49132.944000000003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2591.4</v>
      </c>
      <c r="E18" s="4">
        <v>2.37</v>
      </c>
      <c r="F18" s="6">
        <f t="shared" si="0"/>
        <v>73699.415999999997</v>
      </c>
    </row>
    <row r="19" spans="1:6" ht="87.75" customHeight="1" x14ac:dyDescent="0.25">
      <c r="A19" s="8" t="s">
        <v>20</v>
      </c>
      <c r="B19" s="9" t="s">
        <v>21</v>
      </c>
      <c r="C19" s="4" t="s">
        <v>9</v>
      </c>
      <c r="D19" s="4">
        <v>2591.4</v>
      </c>
      <c r="E19" s="10">
        <v>1.02</v>
      </c>
      <c r="F19" s="10">
        <f t="shared" si="0"/>
        <v>31718.736000000001</v>
      </c>
    </row>
    <row r="20" spans="1:6" ht="86.25" customHeight="1" x14ac:dyDescent="0.25">
      <c r="A20" s="8" t="s">
        <v>22</v>
      </c>
      <c r="B20" s="9" t="s">
        <v>23</v>
      </c>
      <c r="C20" s="4" t="s">
        <v>9</v>
      </c>
      <c r="D20" s="4">
        <v>2591.4</v>
      </c>
      <c r="E20" s="10">
        <v>1.89</v>
      </c>
      <c r="F20" s="10">
        <f t="shared" si="0"/>
        <v>58772.952000000005</v>
      </c>
    </row>
    <row r="21" spans="1:6" ht="24.75" customHeight="1" x14ac:dyDescent="0.25">
      <c r="A21" s="8" t="s">
        <v>24</v>
      </c>
      <c r="B21" s="7" t="s">
        <v>28</v>
      </c>
      <c r="C21" s="4" t="s">
        <v>9</v>
      </c>
      <c r="D21" s="4">
        <v>2591.4</v>
      </c>
      <c r="E21" s="10">
        <v>1.58</v>
      </c>
      <c r="F21" s="10">
        <f t="shared" si="0"/>
        <v>49132.944000000003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490396.53599999996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2022-01-10T13:34:37Z</cp:lastPrinted>
  <dcterms:created xsi:type="dcterms:W3CDTF">2020-09-17T07:37:22Z</dcterms:created>
  <dcterms:modified xsi:type="dcterms:W3CDTF">2022-03-25T11:17:38Z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